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on20470\Desktop\"/>
    </mc:Choice>
  </mc:AlternateContent>
  <bookViews>
    <workbookView xWindow="0" yWindow="0" windowWidth="20460" windowHeight="7080"/>
  </bookViews>
  <sheets>
    <sheet name="Rozpocet_ZoNFP" sheetId="1" r:id="rId1"/>
    <sheet name="Skyty_harok" sheetId="2" state="hidden" r:id="rId2"/>
  </sheets>
  <definedNames>
    <definedName name="_xlnm.Print_Area" localSheetId="0">Rozpocet_ZoNFP!$A$1:$N$7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 s="1"/>
  <c r="M6" i="1" s="1"/>
  <c r="I5" i="1"/>
  <c r="J5" i="1" s="1"/>
  <c r="K6" i="1" l="1"/>
  <c r="M5" i="1"/>
  <c r="M7" i="1" s="1"/>
  <c r="J7" i="1"/>
  <c r="I7" i="1"/>
  <c r="K5" i="1"/>
  <c r="K7" i="1" s="1"/>
</calcChain>
</file>

<file path=xl/sharedStrings.xml><?xml version="1.0" encoding="utf-8"?>
<sst xmlns="http://schemas.openxmlformats.org/spreadsheetml/2006/main" count="66" uniqueCount="58">
  <si>
    <t>Rozpočet projektu</t>
  </si>
  <si>
    <t>P.č.</t>
  </si>
  <si>
    <t>Skupina aktivít</t>
  </si>
  <si>
    <t>Názov aktivity</t>
  </si>
  <si>
    <t xml:space="preserve">Skupina  výdavkov
</t>
  </si>
  <si>
    <t>Názov výdavku</t>
  </si>
  <si>
    <t>MJ</t>
  </si>
  <si>
    <t xml:space="preserve">Jednotková cena bez DPH (v EUR) </t>
  </si>
  <si>
    <t xml:space="preserve">Počet jednotiek </t>
  </si>
  <si>
    <t>Spolu s DPH (v EUR)</t>
  </si>
  <si>
    <t>Oprávnený výdavok (v EUR)</t>
  </si>
  <si>
    <t>Neoprávnený výdavok (v EUR)</t>
  </si>
  <si>
    <t>Intenzita pomoci (v %)</t>
  </si>
  <si>
    <t>Hodnota NFP          (v EUR)</t>
  </si>
  <si>
    <t>Komentár</t>
  </si>
  <si>
    <t>Uvádza sa konkrétny názov výdavku.</t>
  </si>
  <si>
    <t>Uvádzajú sa názvy alebo skratky reálnych a merateľných merných jednotiek. Nie je povolené používať mernú jednotku projekt.</t>
  </si>
  <si>
    <t>Uvádza sa cena za mernú jednotku bez DPH stanovená s presnosťou na max. 4 desatinné miesta.</t>
  </si>
  <si>
    <t>Uvádza sa počet jednotiek týkajúci sa daného výdavku v celých číslach bez desatinných miest.</t>
  </si>
  <si>
    <t>Uvádza sa vzorec súčtu Spolu  bez DPH a DPH 20%. Suma Spolu s DPH tak zahŕňa oprávnené aj neoprávnené výdavky.</t>
  </si>
  <si>
    <t>Analýza a dizajn</t>
  </si>
  <si>
    <t>Analýza a dizajn riešenia okrem integrácie</t>
  </si>
  <si>
    <t>Nákup HW a krabicového softvéru</t>
  </si>
  <si>
    <t>Implementácia</t>
  </si>
  <si>
    <t>Testovanie</t>
  </si>
  <si>
    <t>Nasadenie</t>
  </si>
  <si>
    <t>Riadenie projektu</t>
  </si>
  <si>
    <t>Publicita</t>
  </si>
  <si>
    <t>SPOLU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</si>
  <si>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</si>
  <si>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</si>
  <si>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</si>
  <si>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</si>
  <si>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</si>
  <si>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</si>
  <si>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</si>
  <si>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</si>
  <si>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</si>
  <si>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 riešenia okrem integrácie</t>
  </si>
  <si>
    <t>Hlavná</t>
  </si>
  <si>
    <t>Analýza a dizajn riešenia –  integrácia na Modul procesnej integrácie a integrácie údajov</t>
  </si>
  <si>
    <t>Externý Access Point</t>
  </si>
  <si>
    <t>Interný Access Point</t>
  </si>
  <si>
    <t>Výdavky, ktoré nie sú v súlade s podmienkami oprávnenosti výdavkov podľa Príručky oprávnenosti výdavkov prioritnej osi 7 Informačná spoločnosť OPII pre dopytovo orientované projekty „Wifi pre Teba“ (príloha PpŽ) a teda na ich úhradu nemôže byť poskytnutý NFP.</t>
  </si>
  <si>
    <t>013 - Softvér</t>
  </si>
  <si>
    <t>Skupina  výdavkov</t>
  </si>
  <si>
    <t>022 - Samostatné hnuteľné veci a súbory hnuteľných vecí</t>
  </si>
  <si>
    <t>112 - Zásoby</t>
  </si>
  <si>
    <t>518 - Ostatné služby</t>
  </si>
  <si>
    <t>ks</t>
  </si>
  <si>
    <t>Výdavok v sebe zahŕňa všetky náklady, ktoré sú nevyhnutné k obstaraniu, t. z. HW, SW, licencie, inštalácia a konfigurácia prístupového bodu. Výdavok bude financovaný do výšky víťaznej ponuky na základe schválenej administratívnej finančnej kontroly verejného obstarávania.</t>
  </si>
  <si>
    <r>
      <t xml:space="preserve">Uvádza sa skupina výdavkou v súlade s Príručkou oprávnenosti výdavkov prioritnej osi 7 Informačná spoločnosť OPII (príloha PpŽ - dopytovo orientované </t>
    </r>
    <r>
      <rPr>
        <sz val="7"/>
        <rFont val="Arial"/>
        <family val="2"/>
        <charset val="238"/>
      </rPr>
      <t>projekty</t>
    </r>
    <r>
      <rPr>
        <b/>
        <sz val="7"/>
        <rFont val="Arial"/>
        <family val="2"/>
        <charset val="238"/>
      </rPr>
      <t xml:space="preserve"> „Wifi pre Teba“</t>
    </r>
    <r>
      <rPr>
        <sz val="7"/>
        <rFont val="Arial"/>
        <family val="2"/>
      </rPr>
      <t>). V prípade potreby iných oprávnených skupín výdavkov je prijímateľ oprávnený použiť skupiny výdavkov v zmysle PpŽ. Odporúčame žiadateľovi NFP zadefinovať skupinu výdavkov v podrobnom rozpočte podľa interných účtovných smerníc a zvyklostí žiadateľa.</t>
    </r>
  </si>
  <si>
    <t>Výdavky, ktoré spĺňajú podmienky oprávnenosti v zmysle príslušnej výzvy, t.j. tie, ktoré bezprostredne súvisia s realizáciou projektu.</t>
  </si>
  <si>
    <t>Intenzita pomoci je vyjadrená ako podiel NFP k celkovým oprávneným výdavkom projektu, vyjadruje sa v % a jej maximálna výška je určená vo výzve. Uvádza sa v zaokrúhlení na 3 desatinné miesta.</t>
  </si>
  <si>
    <t>Výška NFP je daná súčinom intenzity pomoci a výšky oprávnených výdavkov. Hodnoty sa zaokrúhľujú na dve desatinné miesta. Maximálna výška NFP je určená vo výzve.</t>
  </si>
  <si>
    <t xml:space="preserve">Nákup HW a krabicového softvéru </t>
  </si>
  <si>
    <r>
      <t>V rámci dopytovo orientovaných projektov</t>
    </r>
    <r>
      <rPr>
        <b/>
        <sz val="7"/>
        <rFont val="Arial"/>
        <family val="2"/>
        <charset val="238"/>
      </rPr>
      <t xml:space="preserve"> "Wifi pre Teba"</t>
    </r>
    <r>
      <rPr>
        <sz val="7"/>
        <rFont val="Arial"/>
        <family val="2"/>
      </rPr>
      <t xml:space="preserve"> su definované ako oprávnené iba hlavné aktivity. Podporné aktivity sú neoprávnené a minimálny rozsah podporných aktivít je prijímateľ povinný hradiť z vlastných zdrojov (napr. riadenie projektu alebo publicita v zmysle Manuálu pre informovanie a komunikáciu).</t>
    </r>
  </si>
  <si>
    <r>
      <t xml:space="preserve">Pre projekt </t>
    </r>
    <r>
      <rPr>
        <b/>
        <sz val="12"/>
        <rFont val="Arial"/>
        <family val="2"/>
      </rPr>
      <t>"Wifi pre Teba v obci Malé Ozorovce".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</si>
</sst>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/>
    <xf numFmtId="0" fontId="5" fillId="0" borderId="0" xfId="0" applyFont="1"/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9" fillId="0" borderId="0" xfId="0" applyFont="1"/>
    <xf numFmtId="0" fontId="1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10" fillId="0" borderId="1" xfId="0" applyNumberFormat="1" applyFont="1" applyBorder="1" applyAlignment="1" applyProtection="1">
      <alignment vertical="center"/>
      <protection locked="0"/>
    </xf>
    <xf numFmtId="2" fontId="10" fillId="2" borderId="1" xfId="0" applyNumberFormat="1" applyFont="1" applyFill="1" applyBorder="1" applyAlignment="1" applyProtection="1">
      <alignment vertical="center"/>
      <protection locked="0"/>
    </xf>
    <xf numFmtId="10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2" fillId="6" borderId="2" xfId="0" applyFont="1" applyFill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 applyProtection="1">
      <alignment horizontal="left" vertical="top" wrapText="1"/>
      <protection locked="0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view="pageBreakPreview" zoomScale="55" zoomScaleNormal="55" zoomScaleSheetLayoutView="55" workbookViewId="0">
      <selection activeCell="H7" sqref="H7"/>
    </sheetView>
  </sheetViews>
  <sheetFormatPr defaultRowHeight="15" x14ac:dyDescent="0.25"/>
  <cols>
    <col min="1" max="1" width="4.7109375" style="3" customWidth="1"/>
    <col min="2" max="2" width="18.85546875" style="3" customWidth="1"/>
    <col min="3" max="3" width="54.5703125" style="3" customWidth="1"/>
    <col min="4" max="4" width="19.5703125" style="3" customWidth="1"/>
    <col min="5" max="5" width="39.85546875" style="3" customWidth="1"/>
    <col min="6" max="6" width="9.7109375" style="3" customWidth="1"/>
    <col min="7" max="7" width="13.7109375" style="3" customWidth="1"/>
    <col min="8" max="8" width="13" style="3" bestFit="1" customWidth="1"/>
    <col min="9" max="9" width="18" style="3" customWidth="1"/>
    <col min="10" max="10" width="15.42578125" style="3" bestFit="1" customWidth="1"/>
    <col min="11" max="11" width="16.42578125" style="3" customWidth="1"/>
    <col min="12" max="12" width="12.42578125" style="3" customWidth="1"/>
    <col min="13" max="13" width="12.28515625" style="3" customWidth="1"/>
    <col min="14" max="14" width="39.42578125" style="3" customWidth="1"/>
    <col min="15" max="16384" width="9.140625" style="3"/>
  </cols>
  <sheetData>
    <row r="1" spans="1:14" x14ac:dyDescent="0.25">
      <c r="A1" s="1" t="s">
        <v>0</v>
      </c>
      <c r="B1" s="1"/>
      <c r="C1" s="1"/>
      <c r="D1" s="2"/>
      <c r="F1" s="2"/>
      <c r="G1" s="4"/>
    </row>
    <row r="2" spans="1:14" s="5" customFormat="1" ht="38.25" x14ac:dyDescent="0.2">
      <c r="A2" s="16" t="s">
        <v>1</v>
      </c>
      <c r="B2" s="17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6" t="s">
        <v>14</v>
      </c>
    </row>
    <row r="3" spans="1:14" s="6" customFormat="1" ht="153.75" customHeight="1" x14ac:dyDescent="0.15">
      <c r="A3" s="18"/>
      <c r="B3" s="19" t="s">
        <v>56</v>
      </c>
      <c r="C3" s="32" t="s">
        <v>57</v>
      </c>
      <c r="D3" s="20" t="s">
        <v>51</v>
      </c>
      <c r="E3" s="20" t="s">
        <v>15</v>
      </c>
      <c r="F3" s="19" t="s">
        <v>16</v>
      </c>
      <c r="G3" s="19" t="s">
        <v>17</v>
      </c>
      <c r="H3" s="19" t="s">
        <v>18</v>
      </c>
      <c r="I3" s="19" t="s">
        <v>19</v>
      </c>
      <c r="J3" s="19" t="s">
        <v>52</v>
      </c>
      <c r="K3" s="19" t="s">
        <v>43</v>
      </c>
      <c r="L3" s="21" t="s">
        <v>53</v>
      </c>
      <c r="M3" s="19" t="s">
        <v>54</v>
      </c>
      <c r="N3" s="19"/>
    </row>
    <row r="4" spans="1:14" s="6" customFormat="1" ht="16.5" customHeight="1" x14ac:dyDescent="0.15">
      <c r="A4" s="33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89.25" x14ac:dyDescent="0.25">
      <c r="A5" s="23">
        <v>1</v>
      </c>
      <c r="B5" s="23" t="s">
        <v>39</v>
      </c>
      <c r="C5" s="24" t="s">
        <v>55</v>
      </c>
      <c r="D5" s="31" t="s">
        <v>46</v>
      </c>
      <c r="E5" s="28" t="s">
        <v>41</v>
      </c>
      <c r="F5" s="23" t="s">
        <v>49</v>
      </c>
      <c r="G5" s="26"/>
      <c r="H5" s="23">
        <v>8</v>
      </c>
      <c r="I5" s="25">
        <f>ROUND(G5*H5*1.2,2)</f>
        <v>0</v>
      </c>
      <c r="J5" s="25">
        <f>I5</f>
        <v>0</v>
      </c>
      <c r="K5" s="25">
        <f t="shared" ref="K5:K6" si="0">I5-J5</f>
        <v>0</v>
      </c>
      <c r="L5" s="27">
        <v>0.95</v>
      </c>
      <c r="M5" s="25">
        <f>J5</f>
        <v>0</v>
      </c>
      <c r="N5" s="29" t="s">
        <v>50</v>
      </c>
    </row>
    <row r="6" spans="1:14" ht="89.25" x14ac:dyDescent="0.25">
      <c r="A6" s="23">
        <v>2</v>
      </c>
      <c r="B6" s="23" t="s">
        <v>39</v>
      </c>
      <c r="C6" s="24" t="s">
        <v>55</v>
      </c>
      <c r="D6" s="30" t="s">
        <v>46</v>
      </c>
      <c r="E6" s="28" t="s">
        <v>42</v>
      </c>
      <c r="F6" s="23" t="s">
        <v>49</v>
      </c>
      <c r="G6" s="26"/>
      <c r="H6" s="23">
        <v>2</v>
      </c>
      <c r="I6" s="25">
        <f>ROUND(G6*H6*1.2,2)</f>
        <v>0</v>
      </c>
      <c r="J6" s="25">
        <f>I6</f>
        <v>0</v>
      </c>
      <c r="K6" s="25">
        <f t="shared" si="0"/>
        <v>0</v>
      </c>
      <c r="L6" s="27">
        <v>0.95</v>
      </c>
      <c r="M6" s="25">
        <f>J6</f>
        <v>0</v>
      </c>
      <c r="N6" s="29" t="s">
        <v>50</v>
      </c>
    </row>
    <row r="7" spans="1:14" x14ac:dyDescent="0.25">
      <c r="A7" s="7" t="s">
        <v>28</v>
      </c>
      <c r="B7" s="8"/>
      <c r="C7" s="8"/>
      <c r="D7" s="9"/>
      <c r="E7" s="9"/>
      <c r="F7" s="9"/>
      <c r="G7" s="10"/>
      <c r="H7" s="9"/>
      <c r="I7" s="11">
        <f>SUM(I4:I6)</f>
        <v>0</v>
      </c>
      <c r="J7" s="11">
        <f>SUM(J4:J6)</f>
        <v>0</v>
      </c>
      <c r="K7" s="11">
        <f>SUM(K4:K6)</f>
        <v>0</v>
      </c>
      <c r="L7" s="12"/>
      <c r="M7" s="11">
        <f>SUM(M4:M6)</f>
        <v>0</v>
      </c>
      <c r="N7" s="12"/>
    </row>
    <row r="9" spans="1:14" x14ac:dyDescent="0.25">
      <c r="A9" s="13"/>
      <c r="B9" s="13"/>
      <c r="C9" s="13"/>
      <c r="D9" s="13"/>
    </row>
  </sheetData>
  <dataConsolidate/>
  <mergeCells count="1">
    <mergeCell ref="A4:N4"/>
  </mergeCells>
  <pageMargins left="0.7" right="0.7" top="0.75" bottom="0.75" header="0.3" footer="0.3"/>
  <pageSetup paperSize="9" scale="3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I24" sqref="I24"/>
    </sheetView>
  </sheetViews>
  <sheetFormatPr defaultRowHeight="15" x14ac:dyDescent="0.25"/>
  <sheetData>
    <row r="1" spans="1:12" x14ac:dyDescent="0.25">
      <c r="A1" s="14" t="s">
        <v>20</v>
      </c>
      <c r="L1" s="22" t="s">
        <v>45</v>
      </c>
    </row>
    <row r="2" spans="1:12" x14ac:dyDescent="0.25">
      <c r="A2" s="15" t="s">
        <v>21</v>
      </c>
      <c r="L2" t="s">
        <v>44</v>
      </c>
    </row>
    <row r="3" spans="1:12" x14ac:dyDescent="0.25">
      <c r="A3" s="15" t="s">
        <v>40</v>
      </c>
      <c r="L3" t="s">
        <v>46</v>
      </c>
    </row>
    <row r="4" spans="1:12" x14ac:dyDescent="0.25">
      <c r="A4" s="15" t="s">
        <v>29</v>
      </c>
      <c r="L4" t="s">
        <v>47</v>
      </c>
    </row>
    <row r="5" spans="1:12" x14ac:dyDescent="0.25">
      <c r="L5" t="s">
        <v>48</v>
      </c>
    </row>
    <row r="6" spans="1:12" x14ac:dyDescent="0.25">
      <c r="A6" s="14" t="s">
        <v>30</v>
      </c>
    </row>
    <row r="7" spans="1:12" x14ac:dyDescent="0.25">
      <c r="A7" s="15" t="s">
        <v>31</v>
      </c>
    </row>
    <row r="8" spans="1:12" x14ac:dyDescent="0.25">
      <c r="A8" s="15"/>
    </row>
    <row r="9" spans="1:12" x14ac:dyDescent="0.25">
      <c r="A9" s="15"/>
    </row>
    <row r="11" spans="1:12" x14ac:dyDescent="0.25">
      <c r="A11" s="14" t="s">
        <v>23</v>
      </c>
    </row>
    <row r="12" spans="1:12" x14ac:dyDescent="0.25">
      <c r="A12" s="15" t="s">
        <v>32</v>
      </c>
    </row>
    <row r="13" spans="1:12" x14ac:dyDescent="0.25">
      <c r="A13" s="15" t="s">
        <v>33</v>
      </c>
    </row>
    <row r="14" spans="1:12" x14ac:dyDescent="0.25">
      <c r="A14" s="15" t="s">
        <v>34</v>
      </c>
    </row>
    <row r="16" spans="1:12" x14ac:dyDescent="0.25">
      <c r="A16" s="14" t="s">
        <v>24</v>
      </c>
    </row>
    <row r="17" spans="1:1" x14ac:dyDescent="0.25">
      <c r="A17" s="15" t="s">
        <v>35</v>
      </c>
    </row>
    <row r="18" spans="1:1" x14ac:dyDescent="0.25">
      <c r="A18" s="15" t="s">
        <v>36</v>
      </c>
    </row>
    <row r="19" spans="1:1" x14ac:dyDescent="0.25">
      <c r="A19" s="15" t="s">
        <v>37</v>
      </c>
    </row>
    <row r="21" spans="1:1" x14ac:dyDescent="0.25">
      <c r="A21" s="14" t="s">
        <v>25</v>
      </c>
    </row>
    <row r="22" spans="1:1" x14ac:dyDescent="0.25">
      <c r="A22" s="15" t="s">
        <v>38</v>
      </c>
    </row>
    <row r="23" spans="1:1" x14ac:dyDescent="0.25">
      <c r="A23" s="15"/>
    </row>
    <row r="24" spans="1:1" x14ac:dyDescent="0.25">
      <c r="A24" s="15"/>
    </row>
    <row r="26" spans="1:1" x14ac:dyDescent="0.25">
      <c r="A26" s="14" t="s">
        <v>26</v>
      </c>
    </row>
    <row r="27" spans="1:1" x14ac:dyDescent="0.25">
      <c r="A27" s="15" t="s">
        <v>26</v>
      </c>
    </row>
    <row r="29" spans="1:1" x14ac:dyDescent="0.25">
      <c r="A29" s="14" t="s">
        <v>27</v>
      </c>
    </row>
    <row r="30" spans="1:1" x14ac:dyDescent="0.25">
      <c r="A30" s="15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Rozpocet_ZoNFP</vt:lpstr>
      <vt:lpstr>Skyty_harok</vt:lpstr>
      <vt:lpstr>Rozpocet_ZoNFP!Oblasť_tlače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Uhrin</dc:creator>
  <cp:lastModifiedBy>ONDKOVÁ Iveta</cp:lastModifiedBy>
  <cp:lastPrinted>2018-06-01T08:53:16Z</cp:lastPrinted>
  <dcterms:created xsi:type="dcterms:W3CDTF">2017-12-04T10:18:25Z</dcterms:created>
  <dcterms:modified xsi:type="dcterms:W3CDTF">2021-11-24T07:58:30Z</dcterms:modified>
</cp:coreProperties>
</file>